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/>
  </bookViews>
  <sheets>
    <sheet name="EAEPED_ADMIN" sheetId="1" r:id="rId1"/>
  </sheets>
  <definedNames>
    <definedName name="_xlnm.Print_Area" localSheetId="0">EAEPED_ADMIN!$A$1:$I$37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<sst xmlns="http://schemas.openxmlformats.org/spreadsheetml/2006/main" count="38" uniqueCount="31">
  <si>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</si>
  <si>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</si>
  <si>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</si>
  <si>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</si>
  <si>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</si>
  <si>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</si>
  <si>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</si>
  <si>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</si>
  <si>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</si>
  <si>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</si>
  <si>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</si>
  <si>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</si>
  <si>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</si>
  <si>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</si>
  <si>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</si>
  <si>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</si>
  <si>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</si>
  <si>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</si>
  <si>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</si>
  <si>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</si>
  <si>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</si>
  <si>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</si>
  <si>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</si>
  <si>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</si>
  <si>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Parral</t>
  </si>
  <si>
    <t>A. Universidad Tecnológica de Parral</t>
  </si>
  <si>
    <t>Dra. Anna Elizabeth Chávez Mata</t>
  </si>
  <si>
    <t>Lic. Obed Puentes Parra</t>
  </si>
  <si>
    <t>Rectora</t>
  </si>
  <si>
    <t xml:space="preserve">        Subdirector Administrativo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</si>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</sst>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view="pageBreakPreview" zoomScale="115" zoomScaleNormal="90" zoomScaleSheetLayoutView="115" workbookViewId="0">
      <selection activeCell="G10" sqref="G10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30" t="s">
        <v>24</v>
      </c>
      <c r="C2" s="31"/>
      <c r="D2" s="31"/>
      <c r="E2" s="31"/>
      <c r="F2" s="31"/>
      <c r="G2" s="31"/>
      <c r="H2" s="32"/>
    </row>
    <row r="3" spans="2:9" ht="12" x14ac:dyDescent="0.2">
      <c r="B3" s="33" t="s">
        <v>1</v>
      </c>
      <c r="C3" s="34"/>
      <c r="D3" s="34"/>
      <c r="E3" s="34"/>
      <c r="F3" s="34"/>
      <c r="G3" s="34"/>
      <c r="H3" s="35"/>
    </row>
    <row r="4" spans="2:9" ht="12" x14ac:dyDescent="0.2">
      <c r="B4" s="33" t="s">
        <v>2</v>
      </c>
      <c r="C4" s="34"/>
      <c r="D4" s="34"/>
      <c r="E4" s="34"/>
      <c r="F4" s="34"/>
      <c r="G4" s="34"/>
      <c r="H4" s="35"/>
    </row>
    <row r="5" spans="2:9" ht="12" x14ac:dyDescent="0.2">
      <c r="B5" s="36" t="s">
        <v>30</v>
      </c>
      <c r="C5" s="37"/>
      <c r="D5" s="37"/>
      <c r="E5" s="37"/>
      <c r="F5" s="37"/>
      <c r="G5" s="37"/>
      <c r="H5" s="38"/>
    </row>
    <row r="6" spans="2:9" ht="12.6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6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6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27576906.120000001</v>
      </c>
      <c r="D9" s="12">
        <f>SUM(D10:D17)</f>
        <v>8282207.6100000003</v>
      </c>
      <c r="E9" s="18">
        <f>SUM(C9:D9)</f>
        <v>35859113.730000004</v>
      </c>
      <c r="F9" s="12">
        <f>SUM(F10:F17)</f>
        <v>33915130.710000001</v>
      </c>
      <c r="G9" s="12">
        <f>SUM(G10:G17)</f>
        <v>32630104.079999998</v>
      </c>
      <c r="H9" s="18">
        <f>SUM(E9-F9)</f>
        <v>1943983.0200000033</v>
      </c>
    </row>
    <row r="10" spans="2:9" x14ac:dyDescent="0.2">
      <c r="B10" s="7" t="s">
        <v>25</v>
      </c>
      <c r="C10" s="8">
        <v>27576906.120000001</v>
      </c>
      <c r="D10" s="8">
        <v>8282207.6100000003</v>
      </c>
      <c r="E10" s="8">
        <f>SUM(C10:D10)</f>
        <v>35859113.730000004</v>
      </c>
      <c r="F10" s="8">
        <v>33915130.710000001</v>
      </c>
      <c r="G10" s="8">
        <v>32630104.079999998</v>
      </c>
      <c r="H10" s="8">
        <f>SUM(E10-F10)</f>
        <v>1943983.0200000033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27576906.120000001</v>
      </c>
      <c r="D29" s="4">
        <f t="shared" ref="D29:H29" si="5">SUM(D9+D19)</f>
        <v>8282207.6100000003</v>
      </c>
      <c r="E29" s="4">
        <f t="shared" si="5"/>
        <v>35859113.730000004</v>
      </c>
      <c r="F29" s="4">
        <f t="shared" si="5"/>
        <v>33915130.710000001</v>
      </c>
      <c r="G29" s="4">
        <f t="shared" si="5"/>
        <v>32630104.079999998</v>
      </c>
      <c r="H29" s="4">
        <f t="shared" si="5"/>
        <v>1943983.0200000033</v>
      </c>
    </row>
    <row r="30" spans="2:8" ht="12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24" t="s">
        <v>26</v>
      </c>
      <c r="C34" s="24"/>
      <c r="D34" s="24"/>
      <c r="E34" s="24"/>
      <c r="F34" s="24" t="s">
        <v>27</v>
      </c>
      <c r="G34" s="23"/>
      <c r="H34" s="23"/>
    </row>
    <row r="35" spans="2:8" s="22" customFormat="1" x14ac:dyDescent="0.2">
      <c r="B35" s="24" t="s">
        <v>28</v>
      </c>
      <c r="C35" s="24"/>
      <c r="D35" s="24"/>
      <c r="E35" s="24"/>
      <c r="F35" s="24" t="s">
        <v>29</v>
      </c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2022-07-15T15:55:51Z</cp:lastPrinted>
  <dcterms:created xsi:type="dcterms:W3CDTF">2020-01-08T21:44:09Z</dcterms:created>
  <dcterms:modified xsi:type="dcterms:W3CDTF">2023-01-26T21:11:47Z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faf15bee-2238-43c8-a889-8f494ada751b</vt:lpwstr>
  </property>
</Properties>
</file>